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<sst xmlns="http://schemas.openxmlformats.org/spreadsheetml/2006/main" count="44" uniqueCount="12">
  <si>
    <t>Die Kalenderwoche</t>
  </si>
  <si>
    <t>Das Excel-Analysepack (Extras / Optonen / Add-In-Manager "Analyse-Funktionen" stellt eine Funktion</t>
  </si>
  <si>
    <r>
      <t xml:space="preserve">       "=KALENDERWOCHE" zur Verfügung. </t>
    </r>
    <r>
      <rPr>
        <b/>
        <sz val="10"/>
        <rFont val="Arial"/>
        <family val="2"/>
      </rPr>
      <t>DIESE IST UNBRAUCHBAR ! , NICHT NACH DIN 1355 !</t>
    </r>
  </si>
  <si>
    <t>NORMUNG  DER KALENDERWOCHE (NACH DIN 1355):</t>
  </si>
  <si>
    <t xml:space="preserve">       1. Die erste Kalenderwoche ist jene, welche mindestens vier von den sieben Wochentagen enthält.</t>
  </si>
  <si>
    <t xml:space="preserve">       2. Ein Jahr hat 53 Kalenderwochen, wenn es mit einem Donnerstag endet oder beginnt.</t>
  </si>
  <si>
    <t>Heute</t>
  </si>
  <si>
    <t>Kalenderwoche</t>
  </si>
  <si>
    <t xml:space="preserve">       Der Grund liegt in der jüdischen Definition, nach der der Sonntag der erste Tag der Woche ist.</t>
  </si>
  <si>
    <t>Beliebiges Datum</t>
  </si>
  <si>
    <t>Morgen</t>
  </si>
  <si>
    <t xml:space="preserve">       Es gibt übrigens noch eine ganze Menge anderer Kalenderwochen-Definitionen!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</si>
</sst>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???/???"/>
    <numFmt numFmtId="173" formatCode="#\ ?/2"/>
    <numFmt numFmtId="174" formatCode="#\ ?/4"/>
    <numFmt numFmtId="175" formatCode="#\ ?/8"/>
    <numFmt numFmtId="176" formatCode="#\ ?/16"/>
    <numFmt numFmtId="177" formatCode="#\ ?/10"/>
    <numFmt numFmtId="178" formatCode="#\ ?/100"/>
    <numFmt numFmtId="179" formatCode="0.0000"/>
    <numFmt numFmtId="180" formatCode="ddd"/>
    <numFmt numFmtId="181" formatCode="dddd"/>
  </numFmts>
  <fonts count="7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b/>
      <sz val="2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81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Q58"/>
  <sheetViews>
    <sheetView tabSelected="1" workbookViewId="0" topLeftCell="A1">
      <selection activeCell="I10" sqref="I10"/>
    </sheetView>
  </sheetViews>
  <sheetFormatPr defaultColWidth="11.421875" defaultRowHeight="12.75"/>
  <cols>
    <col min="1" max="1" width="15.8515625" style="1" customWidth="1"/>
    <col min="2" max="2" width="15.28125" style="1" customWidth="1"/>
    <col min="3" max="3" width="11.421875" style="1" customWidth="1"/>
    <col min="4" max="4" width="5.8515625" style="0" customWidth="1"/>
    <col min="5" max="5" width="15.8515625" style="1" customWidth="1"/>
    <col min="6" max="6" width="15.28125" style="1" customWidth="1"/>
    <col min="7" max="7" width="11.421875" style="1" customWidth="1"/>
  </cols>
  <sheetData>
    <row r="1" spans="1:7" s="2" customFormat="1" ht="35.25">
      <c r="A1" s="9" t="s">
        <v>0</v>
      </c>
      <c r="B1" s="10"/>
      <c r="C1" s="10"/>
      <c r="E1" s="9"/>
      <c r="F1" s="10"/>
      <c r="G1" s="10"/>
    </row>
    <row r="2" spans="1:5" ht="12.75">
      <c r="A2" s="3"/>
      <c r="E2" s="3"/>
    </row>
    <row r="3" spans="1:5" ht="12.75">
      <c r="A3" s="3" t="s">
        <v>1</v>
      </c>
      <c r="E3" s="3"/>
    </row>
    <row r="4" spans="1:5" ht="12.75">
      <c r="A4" s="3" t="s">
        <v>2</v>
      </c>
      <c r="E4" s="3"/>
    </row>
    <row r="5" spans="1:5" ht="12.75">
      <c r="A5" s="3" t="s">
        <v>8</v>
      </c>
      <c r="E5" s="3"/>
    </row>
    <row r="6" spans="1:5" ht="13.5" thickBot="1">
      <c r="A6" s="3"/>
      <c r="E6" s="3"/>
    </row>
    <row r="7" spans="1:7" ht="12.75">
      <c r="A7" s="19"/>
      <c r="B7" s="20"/>
      <c r="C7" s="20"/>
      <c r="D7" s="21"/>
      <c r="E7" s="22"/>
      <c r="F7" s="20"/>
      <c r="G7" s="23"/>
    </row>
    <row r="8" spans="1:17" ht="15.75">
      <c r="A8" s="32" t="s">
        <v>3</v>
      </c>
      <c r="B8" s="16"/>
      <c r="C8" s="16"/>
      <c r="D8" s="17"/>
      <c r="E8" s="31"/>
      <c r="F8" s="16"/>
      <c r="G8" s="25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2.75">
      <c r="A9" s="24"/>
      <c r="B9" s="16"/>
      <c r="C9" s="16"/>
      <c r="D9" s="17"/>
      <c r="E9" s="18"/>
      <c r="F9" s="16"/>
      <c r="G9" s="25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2.75">
      <c r="A10" s="24" t="s">
        <v>4</v>
      </c>
      <c r="B10" s="16"/>
      <c r="C10" s="16"/>
      <c r="D10" s="17"/>
      <c r="E10" s="18"/>
      <c r="F10" s="16"/>
      <c r="G10" s="25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.75">
      <c r="A11" s="24" t="s">
        <v>5</v>
      </c>
      <c r="B11" s="16"/>
      <c r="C11" s="16"/>
      <c r="D11" s="17"/>
      <c r="E11" s="18"/>
      <c r="F11" s="16"/>
      <c r="G11" s="25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24"/>
      <c r="B12" s="16"/>
      <c r="C12" s="16"/>
      <c r="D12" s="17"/>
      <c r="E12" s="18"/>
      <c r="F12" s="16"/>
      <c r="G12" s="25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24" t="s">
        <v>11</v>
      </c>
      <c r="B13" s="16"/>
      <c r="C13" s="16"/>
      <c r="D13" s="17"/>
      <c r="E13" s="18"/>
      <c r="F13" s="16"/>
      <c r="G13" s="25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7" ht="13.5" thickBot="1">
      <c r="A14" s="26"/>
      <c r="B14" s="27"/>
      <c r="C14" s="27"/>
      <c r="D14" s="28"/>
      <c r="E14" s="29"/>
      <c r="F14" s="27"/>
      <c r="G14" s="30"/>
    </row>
    <row r="16" spans="1:7" ht="12.75">
      <c r="A16" s="5" t="s">
        <v>6</v>
      </c>
      <c r="B16" s="15">
        <f ca="1">TODAY()</f>
        <v>39005</v>
      </c>
      <c r="C16" s="14">
        <f>B16</f>
        <v>39005</v>
      </c>
      <c r="E16" s="5" t="s">
        <v>10</v>
      </c>
      <c r="F16" s="15">
        <f ca="1">TODAY()+1</f>
        <v>39006</v>
      </c>
      <c r="G16" s="14">
        <f>F16</f>
        <v>39006</v>
      </c>
    </row>
    <row r="17" spans="1:7" ht="12.75">
      <c r="A17" s="6"/>
      <c r="B17" s="11"/>
      <c r="C17" s="13"/>
      <c r="E17" s="6"/>
      <c r="F17" s="11"/>
      <c r="G17" s="13"/>
    </row>
    <row r="18" spans="1:7" ht="12.75">
      <c r="A18" s="7" t="s">
        <v>7</v>
      </c>
      <c r="B18" s="12">
        <f>dinKW(B16)</f>
        <v>41</v>
      </c>
      <c r="C18" s="8"/>
      <c r="E18" s="7" t="s">
        <v>7</v>
      </c>
      <c r="F18" s="12">
        <f>dinKW(F16)</f>
        <v>42</v>
      </c>
      <c r="G18" s="8"/>
    </row>
    <row r="21" spans="1:7" ht="12.75">
      <c r="A21" s="5" t="s">
        <v>9</v>
      </c>
      <c r="B21" s="15">
        <v>35064</v>
      </c>
      <c r="C21" s="14">
        <f>B21</f>
        <v>35064</v>
      </c>
      <c r="E21" s="5" t="s">
        <v>9</v>
      </c>
      <c r="F21" s="15">
        <v>35065</v>
      </c>
      <c r="G21" s="14">
        <f>F21</f>
        <v>35065</v>
      </c>
    </row>
    <row r="22" spans="1:7" ht="12.75">
      <c r="A22" s="6"/>
      <c r="B22" s="11"/>
      <c r="C22" s="13"/>
      <c r="E22" s="6"/>
      <c r="F22" s="11"/>
      <c r="G22" s="13"/>
    </row>
    <row r="23" spans="1:7" ht="12.75">
      <c r="A23" s="7" t="s">
        <v>7</v>
      </c>
      <c r="B23" s="12">
        <f>dinKW(B21)</f>
        <v>52</v>
      </c>
      <c r="C23" s="8"/>
      <c r="E23" s="7" t="s">
        <v>7</v>
      </c>
      <c r="F23" s="12">
        <f>dinKW(F21)</f>
        <v>1</v>
      </c>
      <c r="G23" s="8"/>
    </row>
    <row r="26" spans="1:7" ht="12.75">
      <c r="A26" s="5" t="s">
        <v>9</v>
      </c>
      <c r="B26" s="15">
        <v>35430</v>
      </c>
      <c r="C26" s="14">
        <f>B26</f>
        <v>35430</v>
      </c>
      <c r="E26" s="5" t="s">
        <v>9</v>
      </c>
      <c r="F26" s="15">
        <v>35431</v>
      </c>
      <c r="G26" s="14">
        <f>F26</f>
        <v>35431</v>
      </c>
    </row>
    <row r="27" spans="1:7" ht="12.75">
      <c r="A27" s="6"/>
      <c r="B27" s="11"/>
      <c r="C27" s="13"/>
      <c r="E27" s="6"/>
      <c r="F27" s="11"/>
      <c r="G27" s="13"/>
    </row>
    <row r="28" spans="1:7" ht="12.75">
      <c r="A28" s="7" t="s">
        <v>7</v>
      </c>
      <c r="B28" s="12">
        <f>dinKW(B26)</f>
        <v>1</v>
      </c>
      <c r="C28" s="8"/>
      <c r="E28" s="7" t="s">
        <v>7</v>
      </c>
      <c r="F28" s="12">
        <f>dinKW(F26)</f>
        <v>1</v>
      </c>
      <c r="G28" s="8"/>
    </row>
    <row r="31" spans="1:7" ht="12.75">
      <c r="A31" s="5" t="s">
        <v>9</v>
      </c>
      <c r="B31" s="15">
        <v>35795</v>
      </c>
      <c r="C31" s="14">
        <f>B31</f>
        <v>35795</v>
      </c>
      <c r="E31" s="5" t="s">
        <v>9</v>
      </c>
      <c r="F31" s="15">
        <v>35796</v>
      </c>
      <c r="G31" s="14">
        <f>F31</f>
        <v>35796</v>
      </c>
    </row>
    <row r="32" spans="1:7" ht="12.75">
      <c r="A32" s="6"/>
      <c r="B32" s="11"/>
      <c r="C32" s="13"/>
      <c r="E32" s="6"/>
      <c r="F32" s="11"/>
      <c r="G32" s="13"/>
    </row>
    <row r="33" spans="1:7" ht="12.75">
      <c r="A33" s="7" t="s">
        <v>7</v>
      </c>
      <c r="B33" s="12">
        <f>dinKW(B31)</f>
        <v>1</v>
      </c>
      <c r="C33" s="8"/>
      <c r="E33" s="7" t="s">
        <v>7</v>
      </c>
      <c r="F33" s="12">
        <f>dinKW(F31)</f>
        <v>1</v>
      </c>
      <c r="G33" s="8"/>
    </row>
    <row r="36" spans="1:7" ht="12.75">
      <c r="A36" s="5" t="s">
        <v>9</v>
      </c>
      <c r="B36" s="15">
        <v>36160</v>
      </c>
      <c r="C36" s="14">
        <f>B36</f>
        <v>36160</v>
      </c>
      <c r="E36" s="5" t="s">
        <v>9</v>
      </c>
      <c r="F36" s="15">
        <v>36161</v>
      </c>
      <c r="G36" s="14">
        <f>F36</f>
        <v>36161</v>
      </c>
    </row>
    <row r="37" spans="1:7" ht="12.75">
      <c r="A37" s="6"/>
      <c r="B37" s="11"/>
      <c r="C37" s="13"/>
      <c r="E37" s="6"/>
      <c r="F37" s="11"/>
      <c r="G37" s="13"/>
    </row>
    <row r="38" spans="1:7" ht="12.75">
      <c r="A38" s="7" t="s">
        <v>7</v>
      </c>
      <c r="B38" s="12">
        <f>dinKW(B36)</f>
        <v>53</v>
      </c>
      <c r="C38" s="8"/>
      <c r="E38" s="7" t="s">
        <v>7</v>
      </c>
      <c r="F38" s="12">
        <f>dinKW(F36)</f>
        <v>53</v>
      </c>
      <c r="G38" s="8"/>
    </row>
    <row r="41" spans="1:7" ht="12.75">
      <c r="A41" s="5" t="s">
        <v>9</v>
      </c>
      <c r="B41" s="15">
        <v>36525</v>
      </c>
      <c r="C41" s="14">
        <f>B41</f>
        <v>36525</v>
      </c>
      <c r="E41" s="5" t="s">
        <v>9</v>
      </c>
      <c r="F41" s="15">
        <v>36526</v>
      </c>
      <c r="G41" s="14">
        <f>F41</f>
        <v>36526</v>
      </c>
    </row>
    <row r="42" spans="1:7" ht="12.75">
      <c r="A42" s="6"/>
      <c r="B42" s="11"/>
      <c r="C42" s="13"/>
      <c r="E42" s="6"/>
      <c r="F42" s="11"/>
      <c r="G42" s="13"/>
    </row>
    <row r="43" spans="1:7" ht="12.75">
      <c r="A43" s="7" t="s">
        <v>7</v>
      </c>
      <c r="B43" s="12">
        <f>dinKW(B41)</f>
        <v>52</v>
      </c>
      <c r="C43" s="8"/>
      <c r="E43" s="7" t="s">
        <v>7</v>
      </c>
      <c r="F43" s="12">
        <f>dinKW(F41)</f>
        <v>52</v>
      </c>
      <c r="G43" s="8"/>
    </row>
    <row r="46" spans="1:7" ht="12.75">
      <c r="A46" s="5" t="s">
        <v>9</v>
      </c>
      <c r="B46" s="15">
        <v>36891</v>
      </c>
      <c r="C46" s="14">
        <f>B46</f>
        <v>36891</v>
      </c>
      <c r="E46" s="5" t="s">
        <v>9</v>
      </c>
      <c r="F46" s="15">
        <v>36892</v>
      </c>
      <c r="G46" s="14">
        <f>F46</f>
        <v>36892</v>
      </c>
    </row>
    <row r="47" spans="1:7" ht="12.75">
      <c r="A47" s="6"/>
      <c r="B47" s="11"/>
      <c r="C47" s="13"/>
      <c r="E47" s="6"/>
      <c r="F47" s="11"/>
      <c r="G47" s="13"/>
    </row>
    <row r="48" spans="1:7" ht="12.75">
      <c r="A48" s="7" t="s">
        <v>7</v>
      </c>
      <c r="B48" s="12">
        <f>dinKW(B46)</f>
        <v>52</v>
      </c>
      <c r="C48" s="8"/>
      <c r="E48" s="7" t="s">
        <v>7</v>
      </c>
      <c r="F48" s="12">
        <f>dinKW(F46)</f>
        <v>1</v>
      </c>
      <c r="G48" s="8"/>
    </row>
    <row r="51" spans="1:7" ht="12.75">
      <c r="A51" s="5" t="s">
        <v>9</v>
      </c>
      <c r="B51" s="15">
        <v>37256</v>
      </c>
      <c r="C51" s="14">
        <f>B51</f>
        <v>37256</v>
      </c>
      <c r="E51" s="5" t="s">
        <v>9</v>
      </c>
      <c r="F51" s="15">
        <v>37257</v>
      </c>
      <c r="G51" s="14">
        <f>F51</f>
        <v>37257</v>
      </c>
    </row>
    <row r="52" spans="1:7" ht="12.75">
      <c r="A52" s="6"/>
      <c r="B52" s="11"/>
      <c r="C52" s="13"/>
      <c r="E52" s="6"/>
      <c r="F52" s="11"/>
      <c r="G52" s="13"/>
    </row>
    <row r="53" spans="1:7" ht="12.75">
      <c r="A53" s="7" t="s">
        <v>7</v>
      </c>
      <c r="B53" s="12">
        <f>dinKW(B51)</f>
        <v>1</v>
      </c>
      <c r="C53" s="8"/>
      <c r="E53" s="7" t="s">
        <v>7</v>
      </c>
      <c r="F53" s="12">
        <f>dinKW(F51)</f>
        <v>1</v>
      </c>
      <c r="G53" s="8"/>
    </row>
    <row r="56" spans="1:7" ht="12.75">
      <c r="A56" s="5" t="s">
        <v>9</v>
      </c>
      <c r="B56" s="15">
        <v>37621</v>
      </c>
      <c r="C56" s="14">
        <f>B56</f>
        <v>37621</v>
      </c>
      <c r="E56" s="5" t="s">
        <v>9</v>
      </c>
      <c r="F56" s="15">
        <v>37622</v>
      </c>
      <c r="G56" s="14">
        <f>F56</f>
        <v>37622</v>
      </c>
    </row>
    <row r="57" spans="1:7" ht="12.75">
      <c r="A57" s="6"/>
      <c r="B57" s="11"/>
      <c r="C57" s="13"/>
      <c r="E57" s="6"/>
      <c r="F57" s="11"/>
      <c r="G57" s="13"/>
    </row>
    <row r="58" spans="1:7" ht="12.75">
      <c r="A58" s="7" t="s">
        <v>7</v>
      </c>
      <c r="B58" s="12">
        <f>dinKW(B56)</f>
        <v>1</v>
      </c>
      <c r="C58" s="8"/>
      <c r="E58" s="7" t="s">
        <v>7</v>
      </c>
      <c r="F58" s="12">
        <f>dinKW(F56)</f>
        <v>1</v>
      </c>
      <c r="G58" s="8"/>
    </row>
  </sheetData>
  <printOptions gridLines="1"/>
  <pageMargins left="0.7874015748031497" right="0" top="0.5905511811023623" bottom="0" header="0.3937007874015748" footer="0.5118110236220472"/>
  <pageSetup horizontalDpi="360" verticalDpi="360" orientation="portrait" paperSize="9" r:id="rId1"/>
  <headerFooter alignWithMargins="0">
    <oddHeader>&amp;R&amp;8&amp;F, efh,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cp:lastPrinted>1999-01-17T11:26:52Z</cp:lastPrinted>
  <dcterms:created xsi:type="dcterms:W3CDTF">1999-01-11T12:43:47Z</dcterms:created>
  <dcterms:modified xsi:type="dcterms:W3CDTF">2006-10-15T16:50:46Z</dcterms:modified>
  <cp:category/>
  <cp:version/>
  <cp:contentType/>
  <cp:contentStatus/>
</cp:coreProperties>
</file>